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40" tabRatio="500" activeTab="0"/>
  </bookViews>
  <sheets>
    <sheet name="DSP-Raportare zilnica" sheetId="1" r:id="rId1"/>
    <sheet name="Sheet1" sheetId="2" r:id="rId2"/>
  </sheets>
  <definedNames>
    <definedName name="Excel_BuiltIn__FilterDatabase" localSheetId="0">'DSP-Raportare zilnica'!$A$5:$I$91</definedName>
    <definedName name="Excel_BuiltIn_Print_Titles" localSheetId="0">'DSP-Raportare zilnica'!$4:$5</definedName>
    <definedName name="_xlnm.Print_Titles" localSheetId="0">'DSP-Raportare zilnica'!$4:$5</definedName>
  </definedNames>
  <calcPr fullCalcOnLoad="1"/>
</workbook>
</file>

<file path=xl/sharedStrings.xml><?xml version="1.0" encoding="utf-8"?>
<sst xmlns="http://schemas.openxmlformats.org/spreadsheetml/2006/main" count="100" uniqueCount="100">
  <si>
    <t>JUDEȚUL NEAMȚ</t>
  </si>
  <si>
    <t>Situația persoanelor afectate de coronavirusul SARS-cOv-2</t>
  </si>
  <si>
    <t xml:space="preserve">Localitatea </t>
  </si>
  <si>
    <t>Persoane</t>
  </si>
  <si>
    <t>testate</t>
  </si>
  <si>
    <t>vindecate</t>
  </si>
  <si>
    <t>decedate</t>
  </si>
  <si>
    <t>internate în spital</t>
  </si>
  <si>
    <t>externate din spital*</t>
  </si>
  <si>
    <t>AGAPIA</t>
  </si>
  <si>
    <t>ALEXANDRU CEL BUN</t>
  </si>
  <si>
    <t>BAHNA</t>
  </si>
  <si>
    <t>BALTATESTI</t>
  </si>
  <si>
    <t>BARGAUANI</t>
  </si>
  <si>
    <t>BICAZ</t>
  </si>
  <si>
    <t>BICAZ CHEI</t>
  </si>
  <si>
    <t>BICAZU ARDELEAN</t>
  </si>
  <si>
    <t>BIRA</t>
  </si>
  <si>
    <t>BODESTI</t>
  </si>
  <si>
    <t>BOGHICEA</t>
  </si>
  <si>
    <t>BORCA</t>
  </si>
  <si>
    <t>BORLESTI</t>
  </si>
  <si>
    <t>BOTESTI</t>
  </si>
  <si>
    <t>BOZIENI</t>
  </si>
  <si>
    <t>BRUSTURI</t>
  </si>
  <si>
    <t>CANDESTI</t>
  </si>
  <si>
    <t>CEAHLAU</t>
  </si>
  <si>
    <t>CORDUN</t>
  </si>
  <si>
    <t>COSTISA</t>
  </si>
  <si>
    <t>CRACAOANI</t>
  </si>
  <si>
    <t>DAMUC</t>
  </si>
  <si>
    <t>DOBRENI</t>
  </si>
  <si>
    <t>DOCHIA</t>
  </si>
  <si>
    <t>DOLJESTI</t>
  </si>
  <si>
    <t>DRAGANESTI</t>
  </si>
  <si>
    <t>DRAGOMIRESTI</t>
  </si>
  <si>
    <t>DULCESTI</t>
  </si>
  <si>
    <t>DUMBRAVA ROSIE</t>
  </si>
  <si>
    <t>FARCASA</t>
  </si>
  <si>
    <t>FAUREI</t>
  </si>
  <si>
    <t>GADINTI</t>
  </si>
  <si>
    <t>GARCINA</t>
  </si>
  <si>
    <t>GHERAESTI</t>
  </si>
  <si>
    <t>GHINDAOANI</t>
  </si>
  <si>
    <t>GIROV</t>
  </si>
  <si>
    <t>GRINTIES</t>
  </si>
  <si>
    <t>GRUMAZESTI</t>
  </si>
  <si>
    <t>HANGU</t>
  </si>
  <si>
    <t>HORIA</t>
  </si>
  <si>
    <t>ICUSESTI</t>
  </si>
  <si>
    <t>ION CREANGA</t>
  </si>
  <si>
    <t>MARGINENI</t>
  </si>
  <si>
    <t>MOLDOVENI</t>
  </si>
  <si>
    <t>NEGRESTI</t>
  </si>
  <si>
    <t>ONICENI</t>
  </si>
  <si>
    <t>PANCESTI</t>
  </si>
  <si>
    <t>PANGARATI</t>
  </si>
  <si>
    <t>PASTRAVENI</t>
  </si>
  <si>
    <t>PETRICANI</t>
  </si>
  <si>
    <t>PIATRA NEAMT</t>
  </si>
  <si>
    <t>PIATRA SOIMULUI</t>
  </si>
  <si>
    <t>PIPIRIG</t>
  </si>
  <si>
    <t>PODOLENI</t>
  </si>
  <si>
    <t>POIANA TEIULUI</t>
  </si>
  <si>
    <t>POIENARI</t>
  </si>
  <si>
    <t>RAUCESTI</t>
  </si>
  <si>
    <t>RAZBOIENI</t>
  </si>
  <si>
    <t>REDIU</t>
  </si>
  <si>
    <t>ROMAN</t>
  </si>
  <si>
    <t>ROMANI</t>
  </si>
  <si>
    <t>ROZNOV</t>
  </si>
  <si>
    <t>RUGINOASA</t>
  </si>
  <si>
    <t>SABAOANI</t>
  </si>
  <si>
    <t>SAGNA</t>
  </si>
  <si>
    <t>SAVINESTI</t>
  </si>
  <si>
    <t>SECUIENI</t>
  </si>
  <si>
    <t>STANITA</t>
  </si>
  <si>
    <t>STEFAN CEL MARE</t>
  </si>
  <si>
    <t>TAMASENI</t>
  </si>
  <si>
    <t>TARCAU</t>
  </si>
  <si>
    <t>TARGU NEAMT</t>
  </si>
  <si>
    <t>TASCA</t>
  </si>
  <si>
    <t>TAZLAU</t>
  </si>
  <si>
    <t>TIBUCANI</t>
  </si>
  <si>
    <t>TIMISESTI</t>
  </si>
  <si>
    <t>TRIFESTI</t>
  </si>
  <si>
    <t>TUPILATI</t>
  </si>
  <si>
    <t>URECHENI</t>
  </si>
  <si>
    <t>VALEA URSULUI</t>
  </si>
  <si>
    <t>VALENI</t>
  </si>
  <si>
    <t>VANATORI-NEAMT</t>
  </si>
  <si>
    <t>ZANESTI</t>
  </si>
  <si>
    <t>TOTAL JUDET</t>
  </si>
  <si>
    <t>ALT JUDET/FARA LOCALITATE</t>
  </si>
  <si>
    <t>TOTAL</t>
  </si>
  <si>
    <t>*</t>
  </si>
  <si>
    <t>Externate din spitalele din judetul Neamt</t>
  </si>
  <si>
    <t>cazuri noi</t>
  </si>
  <si>
    <t>cazuri confirmate</t>
  </si>
  <si>
    <t>cazuri confirmate zi anterioara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</si>
</sst>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9" sqref="A69"/>
      <selection pane="bottomRight" activeCell="C39" sqref="C39"/>
    </sheetView>
  </sheetViews>
  <sheetFormatPr defaultColWidth="9.00390625" defaultRowHeight="12.75"/>
  <cols>
    <col min="1" max="1" width="20.421875" style="1" customWidth="1"/>
    <col min="2" max="2" width="8.140625" style="2" customWidth="1"/>
    <col min="3" max="3" width="9.421875" style="2" customWidth="1"/>
    <col min="4" max="4" width="9.57421875" style="3" hidden="1" customWidth="1"/>
    <col min="5" max="5" width="6.57421875" style="3" customWidth="1"/>
    <col min="6" max="6" width="8.8515625" style="3" customWidth="1"/>
    <col min="7" max="7" width="8.7109375" style="4" customWidth="1"/>
    <col min="8" max="8" width="8.421875" style="3" customWidth="1"/>
    <col min="9" max="9" width="9.28125" style="4" customWidth="1"/>
    <col min="10" max="10" width="3.00390625" style="3" customWidth="1"/>
    <col min="11" max="252" width="9.00390625" style="1" customWidth="1"/>
  </cols>
  <sheetData>
    <row r="1" spans="1:3" ht="12.75">
      <c r="A1" s="5" t="s">
        <v>0</v>
      </c>
      <c r="B1" s="6"/>
      <c r="C1" s="6"/>
    </row>
    <row r="2" spans="2:10" ht="12.75">
      <c r="B2" s="7" t="s">
        <v>1</v>
      </c>
      <c r="C2" s="7"/>
      <c r="D2" s="8"/>
      <c r="E2" s="8"/>
      <c r="F2" s="8"/>
      <c r="G2" s="7"/>
      <c r="H2" s="7"/>
      <c r="I2" s="7"/>
      <c r="J2" s="6"/>
    </row>
    <row r="4" spans="1:10" ht="12.75">
      <c r="A4" s="54" t="s">
        <v>2</v>
      </c>
      <c r="B4" s="55" t="s">
        <v>3</v>
      </c>
      <c r="C4" s="55"/>
      <c r="D4" s="55"/>
      <c r="E4" s="55"/>
      <c r="F4" s="55"/>
      <c r="G4" s="55"/>
      <c r="H4" s="55"/>
      <c r="I4" s="55"/>
      <c r="J4" s="9"/>
    </row>
    <row r="5" spans="1:10" ht="45">
      <c r="A5" s="54"/>
      <c r="B5" s="47" t="s">
        <v>4</v>
      </c>
      <c r="C5" s="48" t="s">
        <v>98</v>
      </c>
      <c r="D5" s="48" t="s">
        <v>99</v>
      </c>
      <c r="E5" s="48" t="s">
        <v>97</v>
      </c>
      <c r="F5" s="48" t="s">
        <v>5</v>
      </c>
      <c r="G5" s="49" t="s">
        <v>6</v>
      </c>
      <c r="H5" s="48" t="s">
        <v>7</v>
      </c>
      <c r="I5" s="49" t="s">
        <v>8</v>
      </c>
      <c r="J5" s="10"/>
    </row>
    <row r="6" spans="1:10" ht="12.75" customHeight="1">
      <c r="A6" s="11" t="s">
        <v>9</v>
      </c>
      <c r="B6" s="12">
        <v>111</v>
      </c>
      <c r="C6" s="50">
        <f>SUM(D6,E6)</f>
        <v>24</v>
      </c>
      <c r="D6" s="13">
        <v>24</v>
      </c>
      <c r="E6" s="13"/>
      <c r="F6" s="14">
        <v>8</v>
      </c>
      <c r="G6" s="15">
        <v>0</v>
      </c>
      <c r="H6" s="14">
        <v>5</v>
      </c>
      <c r="I6" s="15">
        <v>15</v>
      </c>
      <c r="J6" s="16"/>
    </row>
    <row r="7" spans="1:10" ht="14.25" customHeight="1">
      <c r="A7" s="11" t="s">
        <v>10</v>
      </c>
      <c r="B7" s="12">
        <v>69</v>
      </c>
      <c r="C7" s="50">
        <f aca="true" t="shared" si="0" ref="C7:C70">SUM(D7,E7)</f>
        <v>16</v>
      </c>
      <c r="D7" s="13">
        <v>15</v>
      </c>
      <c r="E7" s="13">
        <v>1</v>
      </c>
      <c r="F7" s="14">
        <v>11</v>
      </c>
      <c r="G7" s="17">
        <v>1</v>
      </c>
      <c r="H7" s="14">
        <v>1</v>
      </c>
      <c r="I7" s="15">
        <v>12</v>
      </c>
      <c r="J7" s="16"/>
    </row>
    <row r="8" spans="1:10" ht="12.75">
      <c r="A8" s="11" t="s">
        <v>11</v>
      </c>
      <c r="B8" s="12">
        <v>21</v>
      </c>
      <c r="C8" s="50">
        <f t="shared" si="0"/>
        <v>2</v>
      </c>
      <c r="D8" s="13">
        <v>0</v>
      </c>
      <c r="E8" s="13">
        <v>2</v>
      </c>
      <c r="F8" s="14">
        <v>0</v>
      </c>
      <c r="G8" s="15">
        <v>0</v>
      </c>
      <c r="H8" s="14">
        <v>2</v>
      </c>
      <c r="I8" s="15">
        <v>0</v>
      </c>
      <c r="J8" s="16"/>
    </row>
    <row r="9" spans="1:10" ht="12.75">
      <c r="A9" s="11" t="s">
        <v>12</v>
      </c>
      <c r="B9" s="12">
        <v>64</v>
      </c>
      <c r="C9" s="50">
        <f t="shared" si="0"/>
        <v>22</v>
      </c>
      <c r="D9" s="18">
        <v>20</v>
      </c>
      <c r="E9" s="18">
        <v>2</v>
      </c>
      <c r="F9" s="14">
        <v>4</v>
      </c>
      <c r="G9" s="15">
        <v>0</v>
      </c>
      <c r="H9" s="14">
        <v>13</v>
      </c>
      <c r="I9" s="15">
        <v>9</v>
      </c>
      <c r="J9" s="16"/>
    </row>
    <row r="10" spans="1:10" ht="12.75">
      <c r="A10" s="19" t="s">
        <v>13</v>
      </c>
      <c r="B10" s="12">
        <v>59</v>
      </c>
      <c r="C10" s="50">
        <f t="shared" si="0"/>
        <v>3</v>
      </c>
      <c r="D10" s="20">
        <v>3</v>
      </c>
      <c r="E10" s="20"/>
      <c r="F10" s="21">
        <v>2</v>
      </c>
      <c r="G10" s="22">
        <v>0</v>
      </c>
      <c r="H10" s="14">
        <v>0</v>
      </c>
      <c r="I10" s="22">
        <v>2</v>
      </c>
      <c r="J10" s="23"/>
    </row>
    <row r="11" spans="1:10" ht="12.75">
      <c r="A11" s="19" t="s">
        <v>14</v>
      </c>
      <c r="B11" s="12">
        <v>107</v>
      </c>
      <c r="C11" s="50">
        <f t="shared" si="0"/>
        <v>19</v>
      </c>
      <c r="D11" s="20">
        <v>19</v>
      </c>
      <c r="E11" s="20"/>
      <c r="F11" s="21">
        <v>15</v>
      </c>
      <c r="G11" s="22">
        <v>0</v>
      </c>
      <c r="H11" s="14">
        <v>2</v>
      </c>
      <c r="I11" s="22">
        <v>15</v>
      </c>
      <c r="J11" s="23"/>
    </row>
    <row r="12" spans="1:10" ht="12.75">
      <c r="A12" s="19" t="s">
        <v>15</v>
      </c>
      <c r="B12" s="12">
        <v>23</v>
      </c>
      <c r="C12" s="50">
        <f t="shared" si="0"/>
        <v>4</v>
      </c>
      <c r="D12" s="24">
        <v>4</v>
      </c>
      <c r="E12" s="24"/>
      <c r="F12" s="21">
        <v>2</v>
      </c>
      <c r="G12" s="25">
        <v>1</v>
      </c>
      <c r="H12" s="14">
        <v>1</v>
      </c>
      <c r="I12" s="22">
        <v>2</v>
      </c>
      <c r="J12" s="23"/>
    </row>
    <row r="13" spans="1:10" ht="12.75">
      <c r="A13" s="26" t="s">
        <v>16</v>
      </c>
      <c r="B13" s="27">
        <v>17</v>
      </c>
      <c r="C13" s="50">
        <f t="shared" si="0"/>
        <v>5</v>
      </c>
      <c r="D13" s="24">
        <v>5</v>
      </c>
      <c r="E13" s="24"/>
      <c r="F13" s="21">
        <v>2</v>
      </c>
      <c r="G13" s="22">
        <v>0</v>
      </c>
      <c r="H13" s="14">
        <v>0</v>
      </c>
      <c r="I13" s="22">
        <v>2</v>
      </c>
      <c r="J13" s="23"/>
    </row>
    <row r="14" spans="1:10" ht="13.5" customHeight="1">
      <c r="A14" s="26" t="s">
        <v>17</v>
      </c>
      <c r="B14" s="27">
        <v>10</v>
      </c>
      <c r="C14" s="50">
        <f t="shared" si="0"/>
        <v>1</v>
      </c>
      <c r="D14" s="24">
        <v>1</v>
      </c>
      <c r="E14" s="24"/>
      <c r="F14" s="21">
        <v>0</v>
      </c>
      <c r="G14" s="25">
        <v>1</v>
      </c>
      <c r="H14" s="14">
        <v>0</v>
      </c>
      <c r="I14" s="22">
        <v>0</v>
      </c>
      <c r="J14" s="23"/>
    </row>
    <row r="15" spans="1:10" ht="12.75">
      <c r="A15" s="26" t="s">
        <v>18</v>
      </c>
      <c r="B15" s="27">
        <v>69</v>
      </c>
      <c r="C15" s="50">
        <f t="shared" si="0"/>
        <v>13</v>
      </c>
      <c r="D15" s="24">
        <v>13</v>
      </c>
      <c r="E15" s="24"/>
      <c r="F15" s="21">
        <v>5</v>
      </c>
      <c r="G15" s="22">
        <v>0</v>
      </c>
      <c r="H15" s="14">
        <v>2</v>
      </c>
      <c r="I15" s="22">
        <v>8</v>
      </c>
      <c r="J15" s="23"/>
    </row>
    <row r="16" spans="1:10" ht="12.75">
      <c r="A16" s="26" t="s">
        <v>19</v>
      </c>
      <c r="B16" s="27">
        <v>21</v>
      </c>
      <c r="C16" s="50">
        <f t="shared" si="0"/>
        <v>4</v>
      </c>
      <c r="D16" s="24">
        <v>4</v>
      </c>
      <c r="E16" s="24"/>
      <c r="F16" s="21">
        <v>1</v>
      </c>
      <c r="G16" s="22">
        <v>0</v>
      </c>
      <c r="H16" s="14">
        <v>2</v>
      </c>
      <c r="I16" s="22">
        <v>1</v>
      </c>
      <c r="J16" s="23"/>
    </row>
    <row r="17" spans="1:10" ht="12.75">
      <c r="A17" s="26" t="s">
        <v>20</v>
      </c>
      <c r="B17" s="27">
        <v>50</v>
      </c>
      <c r="C17" s="50">
        <f t="shared" si="0"/>
        <v>4</v>
      </c>
      <c r="D17" s="24">
        <v>4</v>
      </c>
      <c r="E17" s="24"/>
      <c r="F17" s="21">
        <v>3</v>
      </c>
      <c r="G17" s="22">
        <v>0</v>
      </c>
      <c r="H17" s="14">
        <v>0</v>
      </c>
      <c r="I17" s="22">
        <v>3</v>
      </c>
      <c r="J17" s="23"/>
    </row>
    <row r="18" spans="1:10" ht="12.75">
      <c r="A18" s="26" t="s">
        <v>21</v>
      </c>
      <c r="B18" s="27">
        <v>100</v>
      </c>
      <c r="C18" s="50">
        <f t="shared" si="0"/>
        <v>11</v>
      </c>
      <c r="D18" s="20">
        <v>10</v>
      </c>
      <c r="E18" s="20">
        <v>1</v>
      </c>
      <c r="F18" s="21">
        <v>7</v>
      </c>
      <c r="G18" s="22">
        <v>0</v>
      </c>
      <c r="H18" s="14">
        <v>4</v>
      </c>
      <c r="I18" s="22">
        <v>7</v>
      </c>
      <c r="J18" s="23"/>
    </row>
    <row r="19" spans="1:10" ht="12.75">
      <c r="A19" s="26" t="s">
        <v>22</v>
      </c>
      <c r="B19" s="27">
        <v>39</v>
      </c>
      <c r="C19" s="50">
        <f t="shared" si="0"/>
        <v>8</v>
      </c>
      <c r="D19" s="20">
        <v>7</v>
      </c>
      <c r="E19" s="20">
        <v>1</v>
      </c>
      <c r="F19" s="21">
        <v>4</v>
      </c>
      <c r="G19" s="22">
        <v>0</v>
      </c>
      <c r="H19" s="14">
        <v>4</v>
      </c>
      <c r="I19" s="22">
        <v>3</v>
      </c>
      <c r="J19" s="23"/>
    </row>
    <row r="20" spans="1:10" ht="12.75">
      <c r="A20" s="26" t="s">
        <v>23</v>
      </c>
      <c r="B20" s="27">
        <v>55</v>
      </c>
      <c r="C20" s="50">
        <f t="shared" si="0"/>
        <v>0</v>
      </c>
      <c r="D20" s="20">
        <v>0</v>
      </c>
      <c r="E20" s="20"/>
      <c r="F20" s="21">
        <v>0</v>
      </c>
      <c r="G20" s="22">
        <v>0</v>
      </c>
      <c r="H20" s="14">
        <v>0</v>
      </c>
      <c r="I20" s="22">
        <v>0</v>
      </c>
      <c r="J20" s="23"/>
    </row>
    <row r="21" spans="1:10" ht="12.75">
      <c r="A21" s="26" t="s">
        <v>24</v>
      </c>
      <c r="B21" s="27">
        <v>32</v>
      </c>
      <c r="C21" s="50">
        <f t="shared" si="0"/>
        <v>14</v>
      </c>
      <c r="D21" s="20">
        <v>13</v>
      </c>
      <c r="E21" s="20">
        <v>1</v>
      </c>
      <c r="F21" s="21">
        <v>2</v>
      </c>
      <c r="G21" s="22">
        <v>0</v>
      </c>
      <c r="H21" s="14">
        <v>5</v>
      </c>
      <c r="I21" s="22">
        <v>6</v>
      </c>
      <c r="J21" s="23"/>
    </row>
    <row r="22" spans="1:10" ht="12.75">
      <c r="A22" s="26" t="s">
        <v>25</v>
      </c>
      <c r="B22" s="27">
        <v>27</v>
      </c>
      <c r="C22" s="50">
        <f t="shared" si="0"/>
        <v>2</v>
      </c>
      <c r="D22" s="24">
        <v>2</v>
      </c>
      <c r="E22" s="24"/>
      <c r="F22" s="21">
        <v>2</v>
      </c>
      <c r="G22" s="22">
        <v>0</v>
      </c>
      <c r="H22" s="14">
        <v>0</v>
      </c>
      <c r="I22" s="22">
        <v>2</v>
      </c>
      <c r="J22" s="23"/>
    </row>
    <row r="23" spans="1:10" ht="12.75">
      <c r="A23" s="26" t="s">
        <v>26</v>
      </c>
      <c r="B23" s="27">
        <v>41</v>
      </c>
      <c r="C23" s="50">
        <f t="shared" si="0"/>
        <v>3</v>
      </c>
      <c r="D23" s="24">
        <v>3</v>
      </c>
      <c r="E23" s="24"/>
      <c r="F23" s="21">
        <v>2</v>
      </c>
      <c r="G23" s="22">
        <v>0</v>
      </c>
      <c r="H23" s="14">
        <v>0</v>
      </c>
      <c r="I23" s="22">
        <v>2</v>
      </c>
      <c r="J23" s="23"/>
    </row>
    <row r="24" spans="1:10" ht="12.75">
      <c r="A24" s="26" t="s">
        <v>27</v>
      </c>
      <c r="B24" s="27">
        <v>50</v>
      </c>
      <c r="C24" s="50">
        <f t="shared" si="0"/>
        <v>2</v>
      </c>
      <c r="D24" s="20">
        <v>2</v>
      </c>
      <c r="E24" s="20"/>
      <c r="F24" s="21">
        <v>0</v>
      </c>
      <c r="G24" s="22">
        <v>0</v>
      </c>
      <c r="H24" s="14">
        <v>1</v>
      </c>
      <c r="I24" s="22">
        <v>0</v>
      </c>
      <c r="J24" s="23"/>
    </row>
    <row r="25" spans="1:10" ht="14.25" customHeight="1">
      <c r="A25" s="26" t="s">
        <v>28</v>
      </c>
      <c r="B25" s="27">
        <v>25</v>
      </c>
      <c r="C25" s="50">
        <f t="shared" si="0"/>
        <v>3</v>
      </c>
      <c r="D25" s="24">
        <v>3</v>
      </c>
      <c r="E25" s="24"/>
      <c r="F25" s="21">
        <v>2</v>
      </c>
      <c r="G25" s="22">
        <v>0</v>
      </c>
      <c r="H25" s="14">
        <v>1</v>
      </c>
      <c r="I25" s="22">
        <v>2</v>
      </c>
      <c r="J25" s="23"/>
    </row>
    <row r="26" spans="1:10" ht="12.75">
      <c r="A26" s="28" t="s">
        <v>29</v>
      </c>
      <c r="B26" s="27">
        <v>42</v>
      </c>
      <c r="C26" s="50">
        <f t="shared" si="0"/>
        <v>5</v>
      </c>
      <c r="D26" s="24">
        <v>4</v>
      </c>
      <c r="E26" s="24">
        <v>1</v>
      </c>
      <c r="F26" s="21">
        <v>2</v>
      </c>
      <c r="G26" s="22">
        <v>0</v>
      </c>
      <c r="H26" s="14">
        <v>2</v>
      </c>
      <c r="I26" s="22">
        <v>3</v>
      </c>
      <c r="J26" s="23"/>
    </row>
    <row r="27" spans="1:10" ht="12.75">
      <c r="A27" s="28" t="s">
        <v>30</v>
      </c>
      <c r="B27" s="27">
        <v>13</v>
      </c>
      <c r="C27" s="50">
        <f t="shared" si="0"/>
        <v>2</v>
      </c>
      <c r="D27" s="20">
        <v>2</v>
      </c>
      <c r="E27" s="20"/>
      <c r="F27" s="21">
        <v>1</v>
      </c>
      <c r="G27" s="25">
        <v>1</v>
      </c>
      <c r="H27" s="14">
        <v>0</v>
      </c>
      <c r="I27" s="22">
        <v>1</v>
      </c>
      <c r="J27" s="23"/>
    </row>
    <row r="28" spans="1:10" ht="12.75">
      <c r="A28" s="28" t="s">
        <v>31</v>
      </c>
      <c r="B28" s="27">
        <v>23</v>
      </c>
      <c r="C28" s="50">
        <f t="shared" si="0"/>
        <v>0</v>
      </c>
      <c r="D28" s="20">
        <v>0</v>
      </c>
      <c r="E28" s="20"/>
      <c r="F28" s="21">
        <v>0</v>
      </c>
      <c r="G28" s="22">
        <v>0</v>
      </c>
      <c r="H28" s="14">
        <v>0</v>
      </c>
      <c r="I28" s="22">
        <v>0</v>
      </c>
      <c r="J28" s="23"/>
    </row>
    <row r="29" spans="1:10" ht="12.75">
      <c r="A29" s="28" t="s">
        <v>32</v>
      </c>
      <c r="B29" s="27">
        <v>29</v>
      </c>
      <c r="C29" s="50">
        <f t="shared" si="0"/>
        <v>0</v>
      </c>
      <c r="D29" s="20">
        <v>0</v>
      </c>
      <c r="E29" s="20"/>
      <c r="F29" s="21">
        <v>0</v>
      </c>
      <c r="G29" s="22">
        <v>0</v>
      </c>
      <c r="H29" s="14">
        <v>0</v>
      </c>
      <c r="I29" s="22">
        <v>0</v>
      </c>
      <c r="J29" s="23"/>
    </row>
    <row r="30" spans="1:10" ht="12.75">
      <c r="A30" s="28" t="s">
        <v>33</v>
      </c>
      <c r="B30" s="27">
        <v>46</v>
      </c>
      <c r="C30" s="50">
        <f t="shared" si="0"/>
        <v>4</v>
      </c>
      <c r="D30" s="24">
        <v>4</v>
      </c>
      <c r="E30" s="24"/>
      <c r="F30" s="21">
        <v>3</v>
      </c>
      <c r="G30" s="22">
        <v>0</v>
      </c>
      <c r="H30" s="14">
        <v>0</v>
      </c>
      <c r="I30" s="22">
        <v>4</v>
      </c>
      <c r="J30" s="23"/>
    </row>
    <row r="31" spans="1:10" ht="12.75">
      <c r="A31" s="28" t="s">
        <v>34</v>
      </c>
      <c r="B31" s="27">
        <v>10</v>
      </c>
      <c r="C31" s="50">
        <f t="shared" si="0"/>
        <v>2</v>
      </c>
      <c r="D31" s="20">
        <v>2</v>
      </c>
      <c r="E31" s="20"/>
      <c r="F31" s="21">
        <v>1</v>
      </c>
      <c r="G31" s="22">
        <v>0</v>
      </c>
      <c r="H31" s="14">
        <v>1</v>
      </c>
      <c r="I31" s="22">
        <v>1</v>
      </c>
      <c r="J31" s="23"/>
    </row>
    <row r="32" spans="1:10" ht="12.75" customHeight="1">
      <c r="A32" s="1" t="s">
        <v>35</v>
      </c>
      <c r="B32" s="27">
        <v>21</v>
      </c>
      <c r="C32" s="50">
        <f t="shared" si="0"/>
        <v>1</v>
      </c>
      <c r="D32" s="24">
        <v>1</v>
      </c>
      <c r="E32" s="24"/>
      <c r="F32" s="21">
        <v>0</v>
      </c>
      <c r="G32" s="22">
        <v>0</v>
      </c>
      <c r="H32" s="14">
        <v>0</v>
      </c>
      <c r="I32" s="22">
        <v>0</v>
      </c>
      <c r="J32" s="23"/>
    </row>
    <row r="33" spans="1:10" ht="12.75">
      <c r="A33" s="28" t="s">
        <v>36</v>
      </c>
      <c r="B33" s="27">
        <v>24</v>
      </c>
      <c r="C33" s="50">
        <f t="shared" si="0"/>
        <v>0</v>
      </c>
      <c r="D33" s="20">
        <v>0</v>
      </c>
      <c r="E33" s="20"/>
      <c r="F33" s="21">
        <v>0</v>
      </c>
      <c r="G33" s="22">
        <v>0</v>
      </c>
      <c r="H33" s="14">
        <v>0</v>
      </c>
      <c r="I33" s="22">
        <v>0</v>
      </c>
      <c r="J33" s="23"/>
    </row>
    <row r="34" spans="1:10" ht="12.75">
      <c r="A34" s="28" t="s">
        <v>37</v>
      </c>
      <c r="B34" s="27">
        <v>138</v>
      </c>
      <c r="C34" s="50">
        <f t="shared" si="0"/>
        <v>36</v>
      </c>
      <c r="D34" s="24">
        <v>33</v>
      </c>
      <c r="E34" s="24">
        <v>3</v>
      </c>
      <c r="F34" s="21">
        <v>23</v>
      </c>
      <c r="G34" s="25">
        <v>1</v>
      </c>
      <c r="H34" s="14">
        <v>5</v>
      </c>
      <c r="I34" s="22">
        <v>23</v>
      </c>
      <c r="J34" s="23"/>
    </row>
    <row r="35" spans="1:10" ht="12.75">
      <c r="A35" s="28" t="s">
        <v>38</v>
      </c>
      <c r="B35" s="27">
        <v>25</v>
      </c>
      <c r="C35" s="50">
        <f t="shared" si="0"/>
        <v>2</v>
      </c>
      <c r="D35" s="20">
        <v>2</v>
      </c>
      <c r="E35" s="20"/>
      <c r="F35" s="21">
        <v>1</v>
      </c>
      <c r="G35" s="22">
        <v>0</v>
      </c>
      <c r="H35" s="14">
        <v>0</v>
      </c>
      <c r="I35" s="22">
        <v>1</v>
      </c>
      <c r="J35" s="23"/>
    </row>
    <row r="36" spans="1:10" ht="12.75">
      <c r="A36" s="26" t="s">
        <v>39</v>
      </c>
      <c r="B36" s="27">
        <v>24</v>
      </c>
      <c r="C36" s="50">
        <f t="shared" si="0"/>
        <v>1</v>
      </c>
      <c r="D36" s="24">
        <v>1</v>
      </c>
      <c r="E36" s="24"/>
      <c r="F36" s="21">
        <v>1</v>
      </c>
      <c r="G36" s="22">
        <v>0</v>
      </c>
      <c r="H36" s="14">
        <v>0</v>
      </c>
      <c r="I36" s="22">
        <v>1</v>
      </c>
      <c r="J36" s="23"/>
    </row>
    <row r="37" spans="1:10" ht="12.75">
      <c r="A37" s="26" t="s">
        <v>40</v>
      </c>
      <c r="B37" s="27">
        <v>27</v>
      </c>
      <c r="C37" s="50">
        <f t="shared" si="0"/>
        <v>16</v>
      </c>
      <c r="D37" s="24">
        <v>15</v>
      </c>
      <c r="E37" s="24">
        <v>1</v>
      </c>
      <c r="F37" s="21">
        <v>13</v>
      </c>
      <c r="G37" s="22">
        <v>0</v>
      </c>
      <c r="H37" s="14">
        <v>2</v>
      </c>
      <c r="I37" s="22">
        <v>13</v>
      </c>
      <c r="J37" s="23"/>
    </row>
    <row r="38" spans="1:10" ht="12.75">
      <c r="A38" s="26" t="s">
        <v>41</v>
      </c>
      <c r="B38" s="27">
        <v>67</v>
      </c>
      <c r="C38" s="50">
        <f t="shared" si="0"/>
        <v>10</v>
      </c>
      <c r="D38" s="24">
        <v>10</v>
      </c>
      <c r="E38" s="24"/>
      <c r="F38" s="21">
        <v>9</v>
      </c>
      <c r="G38" s="22">
        <v>0</v>
      </c>
      <c r="H38" s="14">
        <v>0</v>
      </c>
      <c r="I38" s="22">
        <v>9</v>
      </c>
      <c r="J38" s="23"/>
    </row>
    <row r="39" spans="1:10" ht="12.75">
      <c r="A39" s="26" t="s">
        <v>42</v>
      </c>
      <c r="B39" s="27">
        <v>32</v>
      </c>
      <c r="C39" s="50">
        <f t="shared" si="0"/>
        <v>1</v>
      </c>
      <c r="D39" s="24">
        <v>1</v>
      </c>
      <c r="E39" s="24"/>
      <c r="F39" s="21">
        <v>1</v>
      </c>
      <c r="G39" s="22">
        <v>0</v>
      </c>
      <c r="H39" s="14">
        <v>0</v>
      </c>
      <c r="I39" s="22">
        <v>1</v>
      </c>
      <c r="J39" s="23"/>
    </row>
    <row r="40" spans="1:10" ht="12.75">
      <c r="A40" s="28" t="s">
        <v>43</v>
      </c>
      <c r="B40" s="27">
        <v>11</v>
      </c>
      <c r="C40" s="50">
        <f t="shared" si="0"/>
        <v>1</v>
      </c>
      <c r="D40" s="24">
        <v>1</v>
      </c>
      <c r="E40" s="24"/>
      <c r="F40" s="21">
        <v>0</v>
      </c>
      <c r="G40" s="22">
        <v>0</v>
      </c>
      <c r="H40" s="14">
        <v>0</v>
      </c>
      <c r="I40" s="22">
        <v>1</v>
      </c>
      <c r="J40" s="23"/>
    </row>
    <row r="41" spans="1:10" ht="12.75">
      <c r="A41" s="28" t="s">
        <v>44</v>
      </c>
      <c r="B41" s="27">
        <v>84</v>
      </c>
      <c r="C41" s="50">
        <f t="shared" si="0"/>
        <v>10</v>
      </c>
      <c r="D41" s="20">
        <v>10</v>
      </c>
      <c r="E41" s="20"/>
      <c r="F41" s="21">
        <v>8</v>
      </c>
      <c r="G41" s="22">
        <v>0</v>
      </c>
      <c r="H41" s="14">
        <v>2</v>
      </c>
      <c r="I41" s="22">
        <v>8</v>
      </c>
      <c r="J41" s="23"/>
    </row>
    <row r="42" spans="1:10" ht="12.75">
      <c r="A42" s="28" t="s">
        <v>45</v>
      </c>
      <c r="B42" s="27">
        <v>20</v>
      </c>
      <c r="C42" s="50">
        <f t="shared" si="0"/>
        <v>3</v>
      </c>
      <c r="D42" s="24">
        <v>3</v>
      </c>
      <c r="E42" s="24"/>
      <c r="F42" s="21">
        <v>2</v>
      </c>
      <c r="G42" s="22">
        <v>0</v>
      </c>
      <c r="H42" s="14">
        <v>0</v>
      </c>
      <c r="I42" s="22">
        <v>2</v>
      </c>
      <c r="J42" s="23"/>
    </row>
    <row r="43" spans="1:10" ht="12.75">
      <c r="A43" s="28" t="s">
        <v>46</v>
      </c>
      <c r="B43" s="27">
        <v>46</v>
      </c>
      <c r="C43" s="50">
        <f t="shared" si="0"/>
        <v>13</v>
      </c>
      <c r="D43" s="20">
        <v>12</v>
      </c>
      <c r="E43" s="20">
        <v>1</v>
      </c>
      <c r="F43" s="21">
        <v>1</v>
      </c>
      <c r="G43" s="22">
        <v>0</v>
      </c>
      <c r="H43" s="14">
        <v>6</v>
      </c>
      <c r="I43" s="22">
        <v>6</v>
      </c>
      <c r="J43" s="23"/>
    </row>
    <row r="44" spans="1:10" ht="12.75">
      <c r="A44" s="28" t="s">
        <v>47</v>
      </c>
      <c r="B44" s="27">
        <v>28</v>
      </c>
      <c r="C44" s="50">
        <f t="shared" si="0"/>
        <v>2</v>
      </c>
      <c r="D44" s="20">
        <v>2</v>
      </c>
      <c r="E44" s="20"/>
      <c r="F44" s="21">
        <v>2</v>
      </c>
      <c r="G44" s="22">
        <v>0</v>
      </c>
      <c r="H44" s="14">
        <v>0</v>
      </c>
      <c r="I44" s="22">
        <v>2</v>
      </c>
      <c r="J44" s="23"/>
    </row>
    <row r="45" spans="1:10" ht="12.75">
      <c r="A45" s="28" t="s">
        <v>48</v>
      </c>
      <c r="B45" s="27">
        <v>83</v>
      </c>
      <c r="C45" s="50">
        <f t="shared" si="0"/>
        <v>4</v>
      </c>
      <c r="D45" s="24">
        <v>4</v>
      </c>
      <c r="E45" s="24"/>
      <c r="F45" s="21">
        <v>3</v>
      </c>
      <c r="G45" s="22">
        <v>0</v>
      </c>
      <c r="H45" s="14">
        <v>0</v>
      </c>
      <c r="I45" s="22">
        <v>3</v>
      </c>
      <c r="J45" s="23"/>
    </row>
    <row r="46" spans="1:10" ht="12.75">
      <c r="A46" s="28" t="s">
        <v>49</v>
      </c>
      <c r="B46" s="27">
        <v>39</v>
      </c>
      <c r="C46" s="50">
        <f t="shared" si="0"/>
        <v>5</v>
      </c>
      <c r="D46" s="20">
        <v>4</v>
      </c>
      <c r="E46" s="20">
        <v>1</v>
      </c>
      <c r="F46" s="21">
        <v>1</v>
      </c>
      <c r="G46" s="22">
        <v>0</v>
      </c>
      <c r="H46" s="14">
        <v>2</v>
      </c>
      <c r="I46" s="22">
        <v>3</v>
      </c>
      <c r="J46" s="23"/>
    </row>
    <row r="47" spans="1:10" ht="12.75">
      <c r="A47" s="28" t="s">
        <v>50</v>
      </c>
      <c r="B47" s="27">
        <v>57</v>
      </c>
      <c r="C47" s="50">
        <f t="shared" si="0"/>
        <v>6</v>
      </c>
      <c r="D47" s="24">
        <v>6</v>
      </c>
      <c r="E47" s="24"/>
      <c r="F47" s="21">
        <v>1</v>
      </c>
      <c r="G47" s="22">
        <v>0</v>
      </c>
      <c r="H47" s="14">
        <v>4</v>
      </c>
      <c r="I47" s="22">
        <v>2</v>
      </c>
      <c r="J47" s="23"/>
    </row>
    <row r="48" spans="1:10" ht="12.75">
      <c r="A48" s="28" t="s">
        <v>51</v>
      </c>
      <c r="B48" s="27">
        <v>55</v>
      </c>
      <c r="C48" s="50">
        <f t="shared" si="0"/>
        <v>2</v>
      </c>
      <c r="D48" s="24">
        <v>2</v>
      </c>
      <c r="E48" s="24"/>
      <c r="F48" s="21">
        <v>2</v>
      </c>
      <c r="G48" s="22">
        <v>0</v>
      </c>
      <c r="H48" s="14">
        <v>0</v>
      </c>
      <c r="I48" s="22">
        <v>2</v>
      </c>
      <c r="J48" s="23"/>
    </row>
    <row r="49" spans="1:10" ht="12.75">
      <c r="A49" s="28" t="s">
        <v>52</v>
      </c>
      <c r="B49" s="27">
        <v>15</v>
      </c>
      <c r="C49" s="50">
        <f t="shared" si="0"/>
        <v>0</v>
      </c>
      <c r="D49" s="20">
        <v>0</v>
      </c>
      <c r="E49" s="20"/>
      <c r="F49" s="21">
        <v>0</v>
      </c>
      <c r="G49" s="22">
        <v>0</v>
      </c>
      <c r="H49" s="14">
        <v>0</v>
      </c>
      <c r="I49" s="22">
        <v>0</v>
      </c>
      <c r="J49" s="23"/>
    </row>
    <row r="50" spans="1:10" ht="12.75">
      <c r="A50" s="28" t="s">
        <v>53</v>
      </c>
      <c r="B50" s="27">
        <v>23</v>
      </c>
      <c r="C50" s="50">
        <f t="shared" si="0"/>
        <v>5</v>
      </c>
      <c r="D50" s="24">
        <v>5</v>
      </c>
      <c r="E50" s="24"/>
      <c r="F50" s="21">
        <v>2</v>
      </c>
      <c r="G50" s="25">
        <v>1</v>
      </c>
      <c r="H50" s="14">
        <v>1</v>
      </c>
      <c r="I50" s="22">
        <v>4</v>
      </c>
      <c r="J50" s="23"/>
    </row>
    <row r="51" spans="1:10" ht="12.75">
      <c r="A51" s="28" t="s">
        <v>54</v>
      </c>
      <c r="B51" s="27">
        <v>24</v>
      </c>
      <c r="C51" s="50">
        <f t="shared" si="0"/>
        <v>0</v>
      </c>
      <c r="D51" s="20">
        <v>0</v>
      </c>
      <c r="E51" s="20"/>
      <c r="F51" s="21">
        <v>0</v>
      </c>
      <c r="G51" s="22">
        <v>0</v>
      </c>
      <c r="H51" s="14">
        <v>0</v>
      </c>
      <c r="I51" s="22">
        <v>0</v>
      </c>
      <c r="J51" s="23"/>
    </row>
    <row r="52" spans="1:10" ht="12.75">
      <c r="A52" s="28" t="s">
        <v>55</v>
      </c>
      <c r="B52" s="27">
        <v>11</v>
      </c>
      <c r="C52" s="50">
        <f t="shared" si="0"/>
        <v>0</v>
      </c>
      <c r="D52" s="20">
        <v>0</v>
      </c>
      <c r="E52" s="20"/>
      <c r="F52" s="21">
        <v>0</v>
      </c>
      <c r="G52" s="22">
        <v>0</v>
      </c>
      <c r="H52" s="14">
        <v>0</v>
      </c>
      <c r="I52" s="22">
        <v>0</v>
      </c>
      <c r="J52" s="23"/>
    </row>
    <row r="53" spans="1:10" ht="12.75">
      <c r="A53" s="26" t="s">
        <v>56</v>
      </c>
      <c r="B53" s="27">
        <v>67</v>
      </c>
      <c r="C53" s="50">
        <f t="shared" si="0"/>
        <v>5</v>
      </c>
      <c r="D53" s="24">
        <v>5</v>
      </c>
      <c r="E53" s="24"/>
      <c r="F53" s="21">
        <v>4</v>
      </c>
      <c r="G53" s="22">
        <v>0</v>
      </c>
      <c r="H53" s="14">
        <v>0</v>
      </c>
      <c r="I53" s="22">
        <v>4</v>
      </c>
      <c r="J53" s="23"/>
    </row>
    <row r="54" spans="1:10" s="5" customFormat="1" ht="12.75">
      <c r="A54" s="28" t="s">
        <v>57</v>
      </c>
      <c r="B54" s="27">
        <v>361</v>
      </c>
      <c r="C54" s="50">
        <f t="shared" si="0"/>
        <v>186</v>
      </c>
      <c r="D54" s="20">
        <v>186</v>
      </c>
      <c r="E54" s="20"/>
      <c r="F54" s="21">
        <v>182</v>
      </c>
      <c r="G54" s="25">
        <v>2</v>
      </c>
      <c r="H54" s="14">
        <v>0</v>
      </c>
      <c r="I54" s="22">
        <v>58</v>
      </c>
      <c r="J54" s="23"/>
    </row>
    <row r="55" spans="1:10" ht="12.75">
      <c r="A55" s="28" t="s">
        <v>58</v>
      </c>
      <c r="B55" s="27">
        <v>54</v>
      </c>
      <c r="C55" s="50">
        <f t="shared" si="0"/>
        <v>12</v>
      </c>
      <c r="D55" s="20">
        <v>12</v>
      </c>
      <c r="E55" s="20"/>
      <c r="F55" s="21">
        <v>7</v>
      </c>
      <c r="G55" s="25">
        <v>3</v>
      </c>
      <c r="H55" s="14">
        <v>2</v>
      </c>
      <c r="I55" s="22">
        <v>7</v>
      </c>
      <c r="J55" s="23"/>
    </row>
    <row r="56" spans="1:10" ht="12.75">
      <c r="A56" s="28" t="s">
        <v>59</v>
      </c>
      <c r="B56" s="27">
        <v>1938</v>
      </c>
      <c r="C56" s="50">
        <f t="shared" si="0"/>
        <v>456</v>
      </c>
      <c r="D56" s="20">
        <v>450</v>
      </c>
      <c r="E56" s="20">
        <v>6</v>
      </c>
      <c r="F56" s="21">
        <v>318</v>
      </c>
      <c r="G56" s="25">
        <v>21</v>
      </c>
      <c r="H56" s="14">
        <v>38</v>
      </c>
      <c r="I56" s="22">
        <v>325</v>
      </c>
      <c r="J56" s="23"/>
    </row>
    <row r="57" spans="1:10" ht="12.75">
      <c r="A57" s="28" t="s">
        <v>60</v>
      </c>
      <c r="B57" s="27">
        <v>68</v>
      </c>
      <c r="C57" s="50">
        <f t="shared" si="0"/>
        <v>16</v>
      </c>
      <c r="D57" s="20">
        <v>16</v>
      </c>
      <c r="E57" s="20"/>
      <c r="F57" s="21">
        <v>14</v>
      </c>
      <c r="G57" s="22">
        <v>0</v>
      </c>
      <c r="H57" s="14">
        <v>2</v>
      </c>
      <c r="I57" s="22">
        <v>14</v>
      </c>
      <c r="J57" s="23"/>
    </row>
    <row r="58" spans="1:10" ht="12.75">
      <c r="A58" s="28" t="s">
        <v>61</v>
      </c>
      <c r="B58" s="27">
        <v>70</v>
      </c>
      <c r="C58" s="50">
        <f t="shared" si="0"/>
        <v>12</v>
      </c>
      <c r="D58" s="24">
        <v>12</v>
      </c>
      <c r="E58" s="24"/>
      <c r="F58" s="21">
        <v>5</v>
      </c>
      <c r="G58" s="25">
        <v>2</v>
      </c>
      <c r="H58" s="14">
        <v>2</v>
      </c>
      <c r="I58" s="22">
        <v>7</v>
      </c>
      <c r="J58" s="23"/>
    </row>
    <row r="59" spans="1:10" ht="12.75">
      <c r="A59" s="28" t="s">
        <v>62</v>
      </c>
      <c r="B59" s="27">
        <v>48</v>
      </c>
      <c r="C59" s="50">
        <f t="shared" si="0"/>
        <v>6</v>
      </c>
      <c r="D59" s="20">
        <v>6</v>
      </c>
      <c r="E59" s="20"/>
      <c r="F59" s="21">
        <v>2</v>
      </c>
      <c r="G59" s="25">
        <v>3</v>
      </c>
      <c r="H59" s="14">
        <v>0</v>
      </c>
      <c r="I59" s="22">
        <v>2</v>
      </c>
      <c r="J59" s="23"/>
    </row>
    <row r="60" spans="1:10" ht="12.75">
      <c r="A60" s="28" t="s">
        <v>63</v>
      </c>
      <c r="B60" s="27">
        <v>38</v>
      </c>
      <c r="C60" s="50">
        <f t="shared" si="0"/>
        <v>6</v>
      </c>
      <c r="D60" s="24">
        <v>6</v>
      </c>
      <c r="E60" s="24"/>
      <c r="F60" s="21">
        <v>3</v>
      </c>
      <c r="G60" s="22">
        <v>0</v>
      </c>
      <c r="H60" s="14">
        <v>0</v>
      </c>
      <c r="I60" s="22">
        <v>3</v>
      </c>
      <c r="J60" s="23"/>
    </row>
    <row r="61" spans="1:10" ht="12.75">
      <c r="A61" s="28" t="s">
        <v>64</v>
      </c>
      <c r="B61" s="27">
        <v>13</v>
      </c>
      <c r="C61" s="50">
        <f t="shared" si="0"/>
        <v>0</v>
      </c>
      <c r="D61" s="20">
        <v>0</v>
      </c>
      <c r="E61" s="20"/>
      <c r="F61" s="21">
        <v>0</v>
      </c>
      <c r="G61" s="22">
        <v>0</v>
      </c>
      <c r="H61" s="14">
        <v>0</v>
      </c>
      <c r="I61" s="22">
        <v>0</v>
      </c>
      <c r="J61" s="23"/>
    </row>
    <row r="62" spans="1:10" ht="12.75">
      <c r="A62" s="28" t="s">
        <v>65</v>
      </c>
      <c r="B62" s="27">
        <v>83</v>
      </c>
      <c r="C62" s="50">
        <f t="shared" si="0"/>
        <v>27</v>
      </c>
      <c r="D62" s="20">
        <v>25</v>
      </c>
      <c r="E62" s="20">
        <v>2</v>
      </c>
      <c r="F62" s="21">
        <v>11</v>
      </c>
      <c r="G62" s="22">
        <v>0</v>
      </c>
      <c r="H62" s="14">
        <v>5</v>
      </c>
      <c r="I62" s="22">
        <v>17</v>
      </c>
      <c r="J62" s="23"/>
    </row>
    <row r="63" spans="1:10" ht="12.75">
      <c r="A63" s="28" t="s">
        <v>66</v>
      </c>
      <c r="B63" s="27">
        <v>158</v>
      </c>
      <c r="C63" s="50">
        <f t="shared" si="0"/>
        <v>4</v>
      </c>
      <c r="D63" s="24">
        <v>4</v>
      </c>
      <c r="E63" s="24"/>
      <c r="F63" s="21">
        <v>1</v>
      </c>
      <c r="G63" s="22">
        <v>0</v>
      </c>
      <c r="H63" s="14">
        <v>0</v>
      </c>
      <c r="I63" s="22">
        <v>1</v>
      </c>
      <c r="J63" s="23"/>
    </row>
    <row r="64" spans="1:10" ht="12.75">
      <c r="A64" s="28" t="s">
        <v>67</v>
      </c>
      <c r="B64" s="27">
        <v>60</v>
      </c>
      <c r="C64" s="50">
        <f t="shared" si="0"/>
        <v>7</v>
      </c>
      <c r="D64" s="24">
        <v>5</v>
      </c>
      <c r="E64" s="24">
        <v>2</v>
      </c>
      <c r="F64" s="21">
        <v>2</v>
      </c>
      <c r="G64" s="22">
        <v>0</v>
      </c>
      <c r="H64" s="14">
        <v>4</v>
      </c>
      <c r="I64" s="22">
        <v>3</v>
      </c>
      <c r="J64" s="23"/>
    </row>
    <row r="65" spans="1:10" ht="12.75">
      <c r="A65" s="28" t="s">
        <v>68</v>
      </c>
      <c r="B65" s="27">
        <v>1121</v>
      </c>
      <c r="C65" s="50">
        <f t="shared" si="0"/>
        <v>102</v>
      </c>
      <c r="D65" s="20">
        <v>99</v>
      </c>
      <c r="E65" s="20">
        <v>3</v>
      </c>
      <c r="F65" s="21">
        <v>56</v>
      </c>
      <c r="G65" s="25">
        <v>1</v>
      </c>
      <c r="H65" s="14">
        <v>19</v>
      </c>
      <c r="I65" s="22">
        <v>65</v>
      </c>
      <c r="J65" s="23"/>
    </row>
    <row r="66" spans="1:10" ht="12.75">
      <c r="A66" s="26" t="s">
        <v>69</v>
      </c>
      <c r="B66" s="27">
        <v>35</v>
      </c>
      <c r="C66" s="50">
        <f t="shared" si="0"/>
        <v>7</v>
      </c>
      <c r="D66" s="20">
        <v>7</v>
      </c>
      <c r="E66" s="20"/>
      <c r="F66" s="21">
        <v>2</v>
      </c>
      <c r="G66" s="22">
        <v>0</v>
      </c>
      <c r="H66" s="14">
        <v>2</v>
      </c>
      <c r="I66" s="22">
        <v>5</v>
      </c>
      <c r="J66" s="23"/>
    </row>
    <row r="67" spans="1:10" ht="12.75">
      <c r="A67" s="28" t="s">
        <v>70</v>
      </c>
      <c r="B67" s="27">
        <v>171</v>
      </c>
      <c r="C67" s="50">
        <f t="shared" si="0"/>
        <v>74</v>
      </c>
      <c r="D67" s="20">
        <v>74</v>
      </c>
      <c r="E67" s="20"/>
      <c r="F67" s="21">
        <v>18</v>
      </c>
      <c r="G67" s="25">
        <v>6</v>
      </c>
      <c r="H67" s="14">
        <v>39</v>
      </c>
      <c r="I67" s="22">
        <v>21</v>
      </c>
      <c r="J67" s="23"/>
    </row>
    <row r="68" spans="1:10" ht="12.75">
      <c r="A68" s="28" t="s">
        <v>71</v>
      </c>
      <c r="B68" s="27">
        <v>38</v>
      </c>
      <c r="C68" s="50">
        <f t="shared" si="0"/>
        <v>5</v>
      </c>
      <c r="D68" s="24">
        <v>5</v>
      </c>
      <c r="E68" s="24"/>
      <c r="F68" s="21">
        <v>1</v>
      </c>
      <c r="G68" s="22">
        <v>0</v>
      </c>
      <c r="H68" s="14">
        <v>0</v>
      </c>
      <c r="I68" s="22">
        <v>1</v>
      </c>
      <c r="J68" s="23"/>
    </row>
    <row r="69" spans="1:10" ht="12.75">
      <c r="A69" s="28" t="s">
        <v>72</v>
      </c>
      <c r="B69" s="27">
        <v>65</v>
      </c>
      <c r="C69" s="50">
        <f t="shared" si="0"/>
        <v>6</v>
      </c>
      <c r="D69" s="20">
        <v>6</v>
      </c>
      <c r="E69" s="20"/>
      <c r="F69" s="21">
        <v>2</v>
      </c>
      <c r="G69" s="22">
        <v>1</v>
      </c>
      <c r="H69" s="14">
        <v>1</v>
      </c>
      <c r="I69" s="22">
        <v>2</v>
      </c>
      <c r="J69" s="23"/>
    </row>
    <row r="70" spans="1:10" ht="12.75">
      <c r="A70" s="28" t="s">
        <v>73</v>
      </c>
      <c r="B70" s="27">
        <v>56</v>
      </c>
      <c r="C70" s="50">
        <f t="shared" si="0"/>
        <v>20</v>
      </c>
      <c r="D70" s="24">
        <v>20</v>
      </c>
      <c r="E70" s="24"/>
      <c r="F70" s="21">
        <v>4</v>
      </c>
      <c r="G70" s="22">
        <v>0</v>
      </c>
      <c r="H70" s="14">
        <v>9</v>
      </c>
      <c r="I70" s="22">
        <v>8</v>
      </c>
      <c r="J70" s="23"/>
    </row>
    <row r="71" spans="1:10" ht="12.75">
      <c r="A71" s="28" t="s">
        <v>74</v>
      </c>
      <c r="B71" s="27">
        <v>65</v>
      </c>
      <c r="C71" s="50">
        <f aca="true" t="shared" si="1" ref="C71:C88">SUM(D71,E71)</f>
        <v>15</v>
      </c>
      <c r="D71" s="24">
        <v>15</v>
      </c>
      <c r="E71" s="24"/>
      <c r="F71" s="21">
        <v>7</v>
      </c>
      <c r="G71" s="29">
        <v>6</v>
      </c>
      <c r="H71" s="14">
        <v>1</v>
      </c>
      <c r="I71" s="22">
        <v>7</v>
      </c>
      <c r="J71" s="23"/>
    </row>
    <row r="72" spans="1:10" ht="12.75">
      <c r="A72" s="28" t="s">
        <v>75</v>
      </c>
      <c r="B72" s="27">
        <v>18</v>
      </c>
      <c r="C72" s="50">
        <f t="shared" si="1"/>
        <v>1</v>
      </c>
      <c r="D72" s="24">
        <v>1</v>
      </c>
      <c r="E72" s="24"/>
      <c r="F72" s="21">
        <v>0</v>
      </c>
      <c r="G72" s="22">
        <v>0</v>
      </c>
      <c r="H72" s="14">
        <v>0</v>
      </c>
      <c r="I72" s="22">
        <v>1</v>
      </c>
      <c r="J72" s="23"/>
    </row>
    <row r="73" spans="1:10" ht="12.75">
      <c r="A73" s="28" t="s">
        <v>76</v>
      </c>
      <c r="B73" s="27">
        <v>21</v>
      </c>
      <c r="C73" s="50">
        <f t="shared" si="1"/>
        <v>0</v>
      </c>
      <c r="D73" s="20">
        <v>0</v>
      </c>
      <c r="E73" s="20"/>
      <c r="F73" s="21">
        <v>0</v>
      </c>
      <c r="G73" s="22">
        <v>0</v>
      </c>
      <c r="H73" s="14">
        <v>0</v>
      </c>
      <c r="I73" s="22">
        <v>0</v>
      </c>
      <c r="J73" s="23"/>
    </row>
    <row r="74" spans="1:10" ht="12.75">
      <c r="A74" s="28" t="s">
        <v>77</v>
      </c>
      <c r="B74" s="27">
        <v>72</v>
      </c>
      <c r="C74" s="50">
        <f t="shared" si="1"/>
        <v>12</v>
      </c>
      <c r="D74" s="20">
        <v>12</v>
      </c>
      <c r="E74" s="20"/>
      <c r="F74" s="21">
        <v>5</v>
      </c>
      <c r="G74" s="25">
        <v>1</v>
      </c>
      <c r="H74" s="14">
        <v>3</v>
      </c>
      <c r="I74" s="22">
        <v>8</v>
      </c>
      <c r="J74" s="23"/>
    </row>
    <row r="75" spans="1:10" ht="12.75">
      <c r="A75" s="28" t="s">
        <v>78</v>
      </c>
      <c r="B75" s="27">
        <v>51</v>
      </c>
      <c r="C75" s="50">
        <f t="shared" si="1"/>
        <v>6</v>
      </c>
      <c r="D75" s="20">
        <v>6</v>
      </c>
      <c r="E75" s="20"/>
      <c r="F75" s="21">
        <v>3</v>
      </c>
      <c r="G75" s="22">
        <v>0</v>
      </c>
      <c r="H75" s="14">
        <v>1</v>
      </c>
      <c r="I75" s="22">
        <v>5</v>
      </c>
      <c r="J75" s="23"/>
    </row>
    <row r="76" spans="1:10" ht="12.75">
      <c r="A76" s="28" t="s">
        <v>79</v>
      </c>
      <c r="B76" s="27">
        <v>31</v>
      </c>
      <c r="C76" s="50">
        <f t="shared" si="1"/>
        <v>3</v>
      </c>
      <c r="D76" s="24">
        <v>3</v>
      </c>
      <c r="E76" s="24"/>
      <c r="F76" s="21">
        <v>3</v>
      </c>
      <c r="G76" s="22">
        <v>0</v>
      </c>
      <c r="H76" s="14">
        <v>0</v>
      </c>
      <c r="I76" s="22">
        <v>3</v>
      </c>
      <c r="J76" s="23"/>
    </row>
    <row r="77" spans="1:10" ht="12.75">
      <c r="A77" s="28" t="s">
        <v>80</v>
      </c>
      <c r="B77" s="27">
        <v>455</v>
      </c>
      <c r="C77" s="50">
        <f t="shared" si="1"/>
        <v>156</v>
      </c>
      <c r="D77" s="24">
        <v>150</v>
      </c>
      <c r="E77" s="24">
        <v>6</v>
      </c>
      <c r="F77" s="21">
        <v>53</v>
      </c>
      <c r="G77" s="25">
        <v>4</v>
      </c>
      <c r="H77" s="14">
        <v>45</v>
      </c>
      <c r="I77" s="22">
        <v>90</v>
      </c>
      <c r="J77" s="23"/>
    </row>
    <row r="78" spans="1:10" ht="12.75">
      <c r="A78" s="28" t="s">
        <v>81</v>
      </c>
      <c r="B78" s="27">
        <v>46</v>
      </c>
      <c r="C78" s="50">
        <f t="shared" si="1"/>
        <v>22</v>
      </c>
      <c r="D78" s="24">
        <v>22</v>
      </c>
      <c r="E78" s="24"/>
      <c r="F78" s="21">
        <v>17</v>
      </c>
      <c r="G78" s="25">
        <v>1</v>
      </c>
      <c r="H78" s="14">
        <v>1</v>
      </c>
      <c r="I78" s="22">
        <v>19</v>
      </c>
      <c r="J78" s="23"/>
    </row>
    <row r="79" spans="1:10" ht="12.75">
      <c r="A79" s="28" t="s">
        <v>82</v>
      </c>
      <c r="B79" s="27">
        <v>18</v>
      </c>
      <c r="C79" s="50">
        <f t="shared" si="1"/>
        <v>2</v>
      </c>
      <c r="D79" s="24">
        <v>2</v>
      </c>
      <c r="E79" s="24"/>
      <c r="F79" s="21">
        <v>1</v>
      </c>
      <c r="G79" s="22">
        <v>0</v>
      </c>
      <c r="H79" s="14">
        <v>0</v>
      </c>
      <c r="I79" s="22">
        <v>1</v>
      </c>
      <c r="J79" s="23"/>
    </row>
    <row r="80" spans="1:10" ht="12.75">
      <c r="A80" s="28" t="s">
        <v>83</v>
      </c>
      <c r="B80" s="27">
        <v>39</v>
      </c>
      <c r="C80" s="50">
        <f t="shared" si="1"/>
        <v>10</v>
      </c>
      <c r="D80" s="24">
        <v>10</v>
      </c>
      <c r="E80" s="24"/>
      <c r="F80" s="21">
        <v>3</v>
      </c>
      <c r="G80" s="29">
        <v>2</v>
      </c>
      <c r="H80" s="14">
        <v>2</v>
      </c>
      <c r="I80" s="22">
        <v>6</v>
      </c>
      <c r="J80" s="23"/>
    </row>
    <row r="81" spans="1:10" ht="12.75">
      <c r="A81" s="28" t="s">
        <v>84</v>
      </c>
      <c r="B81" s="27">
        <v>44</v>
      </c>
      <c r="C81" s="50">
        <f t="shared" si="1"/>
        <v>4</v>
      </c>
      <c r="D81" s="24">
        <v>4</v>
      </c>
      <c r="E81" s="24"/>
      <c r="F81" s="21">
        <v>2</v>
      </c>
      <c r="G81" s="22">
        <v>0</v>
      </c>
      <c r="H81" s="14">
        <v>0</v>
      </c>
      <c r="I81" s="22">
        <v>2</v>
      </c>
      <c r="J81" s="23"/>
    </row>
    <row r="82" spans="1:10" ht="12.75">
      <c r="A82" s="28" t="s">
        <v>85</v>
      </c>
      <c r="B82" s="27">
        <v>59</v>
      </c>
      <c r="C82" s="50">
        <f t="shared" si="1"/>
        <v>5</v>
      </c>
      <c r="D82" s="24">
        <v>5</v>
      </c>
      <c r="E82" s="24"/>
      <c r="F82" s="21">
        <v>2</v>
      </c>
      <c r="G82" s="25">
        <v>1</v>
      </c>
      <c r="H82" s="14">
        <v>1</v>
      </c>
      <c r="I82" s="22">
        <v>3</v>
      </c>
      <c r="J82" s="23"/>
    </row>
    <row r="83" spans="1:10" ht="12.75">
      <c r="A83" s="28" t="s">
        <v>86</v>
      </c>
      <c r="B83" s="27">
        <v>28</v>
      </c>
      <c r="C83" s="50">
        <f t="shared" si="1"/>
        <v>5</v>
      </c>
      <c r="D83" s="24">
        <v>5</v>
      </c>
      <c r="E83" s="24"/>
      <c r="F83" s="21">
        <v>4</v>
      </c>
      <c r="G83" s="22">
        <v>0</v>
      </c>
      <c r="H83" s="14">
        <v>1</v>
      </c>
      <c r="I83" s="22">
        <v>4</v>
      </c>
      <c r="J83" s="23"/>
    </row>
    <row r="84" spans="1:10" ht="12.75">
      <c r="A84" s="30" t="s">
        <v>87</v>
      </c>
      <c r="B84" s="31">
        <v>40</v>
      </c>
      <c r="C84" s="50">
        <f t="shared" si="1"/>
        <v>17</v>
      </c>
      <c r="D84" s="24">
        <v>17</v>
      </c>
      <c r="E84" s="46"/>
      <c r="F84" s="32">
        <v>14</v>
      </c>
      <c r="G84" s="33">
        <v>1</v>
      </c>
      <c r="H84" s="14">
        <v>1</v>
      </c>
      <c r="I84" s="34">
        <v>14</v>
      </c>
      <c r="J84" s="23"/>
    </row>
    <row r="85" spans="1:10" ht="12.75">
      <c r="A85" s="30" t="s">
        <v>88</v>
      </c>
      <c r="B85" s="31">
        <v>37</v>
      </c>
      <c r="C85" s="50">
        <f t="shared" si="1"/>
        <v>6</v>
      </c>
      <c r="D85" s="20">
        <v>6</v>
      </c>
      <c r="E85" s="37"/>
      <c r="F85" s="32">
        <v>0</v>
      </c>
      <c r="G85" s="34">
        <v>0</v>
      </c>
      <c r="H85" s="14">
        <v>4</v>
      </c>
      <c r="I85" s="34">
        <v>2</v>
      </c>
      <c r="J85" s="23"/>
    </row>
    <row r="86" spans="1:10" ht="12.75">
      <c r="A86" s="30" t="s">
        <v>89</v>
      </c>
      <c r="B86" s="31">
        <v>19</v>
      </c>
      <c r="C86" s="50">
        <f t="shared" si="1"/>
        <v>0</v>
      </c>
      <c r="D86" s="20">
        <v>0</v>
      </c>
      <c r="E86" s="37"/>
      <c r="F86" s="32">
        <v>0</v>
      </c>
      <c r="G86" s="34">
        <v>0</v>
      </c>
      <c r="H86" s="32">
        <v>0</v>
      </c>
      <c r="I86" s="34">
        <v>0</v>
      </c>
      <c r="J86" s="23"/>
    </row>
    <row r="87" spans="1:10" ht="12.75">
      <c r="A87" s="30" t="s">
        <v>90</v>
      </c>
      <c r="B87" s="31">
        <v>87</v>
      </c>
      <c r="C87" s="50">
        <f t="shared" si="1"/>
        <v>19</v>
      </c>
      <c r="D87" s="24">
        <v>19</v>
      </c>
      <c r="E87" s="46"/>
      <c r="F87" s="32">
        <v>2</v>
      </c>
      <c r="G87" s="35">
        <v>2</v>
      </c>
      <c r="H87" s="32">
        <v>7</v>
      </c>
      <c r="I87" s="34">
        <v>8</v>
      </c>
      <c r="J87" s="23"/>
    </row>
    <row r="88" spans="1:10" ht="12.75">
      <c r="A88" s="11" t="s">
        <v>91</v>
      </c>
      <c r="B88" s="36">
        <v>76</v>
      </c>
      <c r="C88" s="50">
        <f t="shared" si="1"/>
        <v>16</v>
      </c>
      <c r="D88" s="37">
        <v>16</v>
      </c>
      <c r="E88" s="37"/>
      <c r="F88" s="38">
        <v>10</v>
      </c>
      <c r="G88" s="34">
        <v>0</v>
      </c>
      <c r="H88" s="38">
        <v>1</v>
      </c>
      <c r="I88" s="39">
        <v>13</v>
      </c>
      <c r="J88" s="23"/>
    </row>
    <row r="89" spans="1:10" ht="12.75">
      <c r="A89" s="40" t="s">
        <v>92</v>
      </c>
      <c r="B89" s="41">
        <f aca="true" t="shared" si="2" ref="B89:I89">SUM(B6:B88)</f>
        <v>7657</v>
      </c>
      <c r="C89" s="51">
        <f t="shared" si="2"/>
        <v>1541</v>
      </c>
      <c r="D89" s="37">
        <f t="shared" si="2"/>
        <v>1507</v>
      </c>
      <c r="E89" s="37">
        <f t="shared" si="2"/>
        <v>34</v>
      </c>
      <c r="F89" s="41">
        <f t="shared" si="2"/>
        <v>907</v>
      </c>
      <c r="G89" s="35">
        <f t="shared" si="2"/>
        <v>63</v>
      </c>
      <c r="H89" s="41">
        <f t="shared" si="2"/>
        <v>259</v>
      </c>
      <c r="I89" s="41">
        <f t="shared" si="2"/>
        <v>910</v>
      </c>
      <c r="J89" s="23"/>
    </row>
    <row r="90" spans="1:10" ht="25.5">
      <c r="A90" s="11" t="s">
        <v>93</v>
      </c>
      <c r="B90" s="36">
        <v>2281</v>
      </c>
      <c r="C90" s="52">
        <f>SUM(D90:E90)</f>
        <v>25</v>
      </c>
      <c r="D90" s="37">
        <v>25</v>
      </c>
      <c r="E90" s="37"/>
      <c r="F90" s="38">
        <v>45</v>
      </c>
      <c r="G90" s="35">
        <v>2</v>
      </c>
      <c r="H90" s="38">
        <v>6</v>
      </c>
      <c r="I90" s="39">
        <v>11</v>
      </c>
      <c r="J90" s="23"/>
    </row>
    <row r="91" spans="1:10" s="5" customFormat="1" ht="14.25" customHeight="1">
      <c r="A91" s="40" t="s">
        <v>94</v>
      </c>
      <c r="B91" s="42">
        <f aca="true" t="shared" si="3" ref="B91:I91">B89+B90</f>
        <v>9938</v>
      </c>
      <c r="C91" s="53">
        <f t="shared" si="3"/>
        <v>1566</v>
      </c>
      <c r="D91" s="20">
        <f t="shared" si="3"/>
        <v>1532</v>
      </c>
      <c r="E91" s="20">
        <f t="shared" si="3"/>
        <v>34</v>
      </c>
      <c r="F91" s="42">
        <f t="shared" si="3"/>
        <v>952</v>
      </c>
      <c r="G91" s="35">
        <f t="shared" si="3"/>
        <v>65</v>
      </c>
      <c r="H91" s="42">
        <f t="shared" si="3"/>
        <v>265</v>
      </c>
      <c r="I91" s="42">
        <f t="shared" si="3"/>
        <v>921</v>
      </c>
      <c r="J91" s="43"/>
    </row>
    <row r="92" spans="1:9" ht="12.75">
      <c r="A92" s="44"/>
      <c r="D92" s="2"/>
      <c r="E92" s="2"/>
      <c r="F92" s="2"/>
      <c r="G92" s="44"/>
      <c r="H92" s="2"/>
      <c r="I92" s="44"/>
    </row>
    <row r="93" spans="1:9" ht="12.75">
      <c r="A93" s="45" t="s">
        <v>95</v>
      </c>
      <c r="B93" s="56" t="s">
        <v>96</v>
      </c>
      <c r="C93" s="56"/>
      <c r="D93" s="56"/>
      <c r="E93" s="56"/>
      <c r="F93" s="56"/>
      <c r="G93" s="56"/>
      <c r="H93" s="56"/>
      <c r="I93" s="56"/>
    </row>
    <row r="94" ht="12.75">
      <c r="A94" s="45"/>
    </row>
  </sheetData>
  <sheetProtection selectLockedCells="1" selectUnlockedCells="1"/>
  <mergeCells count="3">
    <mergeCell ref="A4:A5"/>
    <mergeCell ref="B4:I4"/>
    <mergeCell ref="B93:I93"/>
  </mergeCells>
  <printOptions/>
  <pageMargins left="0.5902777777777778" right="0.19652777777777777" top="0.27569444444444446" bottom="0.472222222222222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4"/>
  <sheetViews>
    <sheetView zoomScalePageLayoutView="0" workbookViewId="0" topLeftCell="A61">
      <selection activeCell="B2" sqref="B2"/>
    </sheetView>
  </sheetViews>
  <sheetFormatPr defaultColWidth="9.140625" defaultRowHeight="12.75"/>
  <sheetData>
    <row r="2" ht="12.75">
      <c r="B2">
        <v>50</v>
      </c>
    </row>
    <row r="3" ht="12.75">
      <c r="B3">
        <v>139</v>
      </c>
    </row>
    <row r="4" ht="12.75">
      <c r="B4">
        <v>24</v>
      </c>
    </row>
    <row r="5" ht="12.75">
      <c r="B5">
        <v>43</v>
      </c>
    </row>
    <row r="6" ht="12.75">
      <c r="B6">
        <v>45</v>
      </c>
    </row>
    <row r="7" ht="12.75">
      <c r="B7">
        <v>118</v>
      </c>
    </row>
    <row r="8" ht="12.75">
      <c r="B8">
        <v>66</v>
      </c>
    </row>
    <row r="9" ht="12.75">
      <c r="B9">
        <v>63</v>
      </c>
    </row>
    <row r="10" ht="12.75">
      <c r="B10">
        <v>21</v>
      </c>
    </row>
    <row r="11" ht="12.75">
      <c r="B11">
        <v>52</v>
      </c>
    </row>
    <row r="12" ht="12.75">
      <c r="B12">
        <v>58</v>
      </c>
    </row>
    <row r="13" ht="12.75">
      <c r="B13">
        <v>101</v>
      </c>
    </row>
    <row r="14" ht="12.75">
      <c r="B14">
        <v>105</v>
      </c>
    </row>
    <row r="15" ht="12.75">
      <c r="B15">
        <v>80</v>
      </c>
    </row>
    <row r="16" ht="12.75">
      <c r="B16">
        <v>15</v>
      </c>
    </row>
    <row r="17" ht="12.75">
      <c r="B17">
        <v>62</v>
      </c>
    </row>
    <row r="18" ht="12.75">
      <c r="B18">
        <v>22</v>
      </c>
    </row>
    <row r="19" ht="12.75">
      <c r="B19">
        <v>40</v>
      </c>
    </row>
    <row r="20" ht="12.75">
      <c r="B20">
        <v>93</v>
      </c>
    </row>
    <row r="21" ht="12.75">
      <c r="B21">
        <v>46</v>
      </c>
    </row>
    <row r="22" ht="12.75">
      <c r="B22">
        <v>75</v>
      </c>
    </row>
    <row r="23" ht="12.75">
      <c r="B23">
        <v>20</v>
      </c>
    </row>
    <row r="24" ht="12.75">
      <c r="B24">
        <v>34</v>
      </c>
    </row>
    <row r="25" ht="12.75">
      <c r="B25">
        <v>17</v>
      </c>
    </row>
    <row r="26" ht="12.75">
      <c r="B26">
        <v>139</v>
      </c>
    </row>
    <row r="27" ht="12.75">
      <c r="B27">
        <v>31</v>
      </c>
    </row>
    <row r="28" ht="12.75">
      <c r="B28">
        <v>7</v>
      </c>
    </row>
    <row r="29" ht="12.75">
      <c r="B29">
        <v>36</v>
      </c>
    </row>
    <row r="30" ht="12.75">
      <c r="B30">
        <v>233</v>
      </c>
    </row>
    <row r="31" ht="12.75">
      <c r="B31">
        <v>25</v>
      </c>
    </row>
    <row r="32" ht="12.75">
      <c r="B32">
        <v>40</v>
      </c>
    </row>
    <row r="33" ht="12.75">
      <c r="B33">
        <v>33</v>
      </c>
    </row>
    <row r="34" ht="12.75">
      <c r="B34">
        <v>106</v>
      </c>
    </row>
    <row r="35" ht="12.75">
      <c r="B35">
        <v>73</v>
      </c>
    </row>
    <row r="36" ht="12.75">
      <c r="B36">
        <v>6</v>
      </c>
    </row>
    <row r="37" ht="12.75">
      <c r="B37">
        <v>103</v>
      </c>
    </row>
    <row r="38" ht="12.75">
      <c r="B38">
        <v>75</v>
      </c>
    </row>
    <row r="39" ht="12.75">
      <c r="B39">
        <v>82</v>
      </c>
    </row>
    <row r="40" ht="12.75">
      <c r="B40">
        <v>68</v>
      </c>
    </row>
    <row r="41" ht="12.75">
      <c r="B41">
        <v>102</v>
      </c>
    </row>
    <row r="42" ht="12.75">
      <c r="B42">
        <v>11</v>
      </c>
    </row>
    <row r="43" ht="12.75">
      <c r="B43">
        <v>58</v>
      </c>
    </row>
    <row r="44" ht="12.75">
      <c r="B44">
        <v>96</v>
      </c>
    </row>
    <row r="45" ht="12.75">
      <c r="B45">
        <v>23</v>
      </c>
    </row>
    <row r="46" ht="12.75">
      <c r="B46">
        <v>42</v>
      </c>
    </row>
    <row r="47" ht="12.75">
      <c r="B47">
        <v>25</v>
      </c>
    </row>
    <row r="48" ht="12.75">
      <c r="B48">
        <v>28</v>
      </c>
    </row>
    <row r="49" ht="12.75">
      <c r="B49">
        <v>82</v>
      </c>
    </row>
    <row r="50" ht="12.75">
      <c r="B50">
        <v>217</v>
      </c>
    </row>
    <row r="51" ht="12.75">
      <c r="B51">
        <v>86</v>
      </c>
    </row>
    <row r="52" ht="12.75">
      <c r="B52">
        <v>2046</v>
      </c>
    </row>
    <row r="53" ht="12.75">
      <c r="B53">
        <v>100</v>
      </c>
    </row>
    <row r="54" ht="12.75">
      <c r="B54">
        <v>289</v>
      </c>
    </row>
    <row r="55" ht="12.75">
      <c r="B55">
        <v>43</v>
      </c>
    </row>
    <row r="56" ht="12.75">
      <c r="B56">
        <v>77</v>
      </c>
    </row>
    <row r="57" ht="12.75">
      <c r="B57">
        <v>7</v>
      </c>
    </row>
    <row r="58" ht="12.75">
      <c r="B58">
        <v>122</v>
      </c>
    </row>
    <row r="59" ht="12.75">
      <c r="B59">
        <v>14</v>
      </c>
    </row>
    <row r="60" ht="12.75">
      <c r="B60">
        <v>40</v>
      </c>
    </row>
    <row r="61" ht="12.75">
      <c r="B61">
        <v>512</v>
      </c>
    </row>
    <row r="62" ht="12.75">
      <c r="B62">
        <v>52</v>
      </c>
    </row>
    <row r="63" ht="12.75">
      <c r="B63">
        <v>200</v>
      </c>
    </row>
    <row r="64" ht="12.75">
      <c r="B64">
        <v>16</v>
      </c>
    </row>
    <row r="65" ht="12.75">
      <c r="B65">
        <v>94</v>
      </c>
    </row>
    <row r="66" ht="12.75">
      <c r="B66">
        <v>54</v>
      </c>
    </row>
    <row r="67" ht="12.75">
      <c r="B67">
        <v>61</v>
      </c>
    </row>
    <row r="68" ht="12.75">
      <c r="B68">
        <v>50</v>
      </c>
    </row>
    <row r="69" ht="12.75">
      <c r="B69">
        <v>16</v>
      </c>
    </row>
    <row r="70" ht="12.75">
      <c r="B70">
        <v>48</v>
      </c>
    </row>
    <row r="71" ht="12.75">
      <c r="B71">
        <v>208</v>
      </c>
    </row>
    <row r="72" ht="12.75">
      <c r="B72">
        <v>56</v>
      </c>
    </row>
    <row r="73" ht="12.75">
      <c r="B73">
        <v>329</v>
      </c>
    </row>
    <row r="74" ht="12.75">
      <c r="B74">
        <v>54</v>
      </c>
    </row>
    <row r="75" ht="12.75">
      <c r="B75">
        <v>26</v>
      </c>
    </row>
    <row r="76" ht="12.75">
      <c r="B76">
        <v>43</v>
      </c>
    </row>
    <row r="77" ht="12.75">
      <c r="B77">
        <v>76</v>
      </c>
    </row>
    <row r="78" ht="12.75">
      <c r="B78">
        <v>58</v>
      </c>
    </row>
    <row r="79" ht="12.75">
      <c r="B79">
        <v>27</v>
      </c>
    </row>
    <row r="80" ht="12.75">
      <c r="B80">
        <v>59</v>
      </c>
    </row>
    <row r="81" ht="12.75">
      <c r="B81">
        <v>23</v>
      </c>
    </row>
    <row r="82" ht="12.75">
      <c r="B82">
        <v>33</v>
      </c>
    </row>
    <row r="83" ht="12.75">
      <c r="B83">
        <v>60</v>
      </c>
    </row>
    <row r="84" ht="12.75">
      <c r="B84">
        <v>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Sterpu</dc:creator>
  <cp:keywords/>
  <dc:description/>
  <cp:lastModifiedBy>elena</cp:lastModifiedBy>
  <cp:lastPrinted>2020-08-04T13:57:28Z</cp:lastPrinted>
  <dcterms:created xsi:type="dcterms:W3CDTF">2020-07-29T04:56:56Z</dcterms:created>
  <dcterms:modified xsi:type="dcterms:W3CDTF">2020-08-11T08:33:41Z</dcterms:modified>
  <cp:category/>
  <cp:version/>
  <cp:contentType/>
  <cp:contentStatus/>
</cp:coreProperties>
</file>